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อ่างฯห้วยฮัก" sheetId="4" r:id="rId2"/>
  </sheets>
  <definedNames>
    <definedName name="_xlnm.Print_Area" localSheetId="0">'SG-Free บานตรง-แบบอิสระ'!$A$1:$I$103</definedName>
    <definedName name="_xlnm.Print_Area" localSheetId="1">อ่างฯห้วยฮัก!$A$1:$J$35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<sst xmlns="http://schemas.openxmlformats.org/spreadsheetml/2006/main" count="124" uniqueCount="76">
  <si>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</si>
  <si>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</si>
  <si>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</si>
  <si>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</si>
  <si>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</si>
  <si>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</si>
  <si>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</si>
  <si>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</si>
  <si>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</si>
  <si>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</si>
  <si>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</si>
  <si>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</si>
  <si>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</si>
  <si>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</si>
  <si>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</si>
  <si>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</si>
  <si>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</si>
  <si>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</si>
  <si>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</si>
  <si>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</si>
  <si>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</si>
  <si>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</si>
  <si>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</si>
  <si>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</si>
  <si>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</si>
  <si>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</si>
  <si>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</si>
  <si>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</si>
  <si>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</si>
  <si>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</si>
  <si>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</si>
  <si>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</si>
  <si>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</si>
  <si>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</si>
  <si>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</si>
  <si>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</si>
  <si>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</si>
  <si>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</si>
  <si>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</si>
  <si>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</si>
  <si>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</si>
  <si>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</si>
  <si>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</si>
  <si>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</si>
  <si>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</si>
  <si>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</si>
  <si>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</si>
  <si>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</si>
  <si>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</si>
  <si>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</si>
  <si>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</si>
  <si>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</si>
  <si>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</si>
  <si>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</si>
  <si>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</si>
  <si>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</si>
  <si>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</si>
  <si>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</si>
  <si>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</si>
  <si>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</si>
  <si>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</si>
  <si>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</si>
  <si>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</si>
  <si>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</si>
  <si>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</si>
  <si>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</si>
  <si>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(งบประมาณเงินทุนหมุนเวียนเพื่อการชลประทาน ปี 2557)</t>
  </si>
  <si>
    <t>โครงการชลประทานเชียงใหม่</t>
  </si>
  <si>
    <t>0+000</t>
  </si>
  <si>
    <t>เชียงใหม่</t>
  </si>
  <si>
    <t>ประตูระบายน้ำบานตรง (Sluice gate)</t>
  </si>
  <si>
    <t>เส้นผ่านศูนย์กลาง</t>
  </si>
  <si>
    <t>สันทราย</t>
  </si>
  <si>
    <t>ท่อส่งน้ำ (outlet) อ่างเก็บน้ำห้วยฮัก</t>
  </si>
  <si>
    <t>N 18º55.295'</t>
  </si>
  <si>
    <t>E 099º05.468'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</si>
</sst>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53E-2"/>
                  <c:y val="0.27101221866150382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86004096"/>
        <c:axId val="86006016"/>
      </c:scatterChart>
      <c:valAx>
        <c:axId val="860040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6006016"/>
        <c:crosses val="autoZero"/>
        <c:crossBetween val="midCat"/>
      </c:valAx>
      <c:valAx>
        <c:axId val="860060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86004096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5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58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5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6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55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303068</xdr:colOff>
      <xdr:row>25</xdr:row>
      <xdr:rowOff>77932</xdr:rowOff>
    </xdr:from>
    <xdr:to>
      <xdr:col>7</xdr:col>
      <xdr:colOff>515523</xdr:colOff>
      <xdr:row>34</xdr:row>
      <xdr:rowOff>182046</xdr:rowOff>
    </xdr:to>
    <xdr:pic>
      <xdr:nvPicPr>
        <xdr:cNvPr id="6" name="รูปภาพ 5" descr="IMG_6558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02773" y="6728114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5" t="s">
        <v>0</v>
      </c>
      <c r="C1" s="65"/>
      <c r="D1" s="65"/>
      <c r="E1" s="65"/>
      <c r="F1" s="65"/>
      <c r="G1" s="65"/>
      <c r="H1" s="65"/>
      <c r="I1" s="65"/>
    </row>
    <row r="2" spans="1:9" ht="22.5" customHeight="1">
      <c r="B2" s="66" t="s">
        <v>50</v>
      </c>
      <c r="C2" s="66"/>
      <c r="D2" s="66"/>
      <c r="E2" s="66"/>
      <c r="F2" s="66"/>
      <c r="G2" s="66"/>
      <c r="H2" s="66"/>
      <c r="I2" s="66"/>
    </row>
    <row r="3" spans="1:9" ht="21" customHeight="1">
      <c r="B3" s="67" t="s">
        <v>1</v>
      </c>
      <c r="C3" s="67"/>
      <c r="D3" s="67"/>
      <c r="E3" s="67"/>
      <c r="F3" s="67"/>
      <c r="G3" s="67"/>
      <c r="H3" s="67"/>
      <c r="I3" s="67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68"/>
      <c r="B26" s="68"/>
      <c r="C26" s="68"/>
      <c r="D26" s="68"/>
      <c r="E26" s="68"/>
      <c r="F26" s="68"/>
      <c r="G26" s="68"/>
      <c r="H26" s="68"/>
      <c r="I26" s="68"/>
    </row>
    <row r="27" spans="1:9" ht="21.2" customHeight="1">
      <c r="A27" s="68"/>
      <c r="B27" s="68"/>
      <c r="C27" s="68"/>
      <c r="D27" s="68"/>
      <c r="E27" s="68"/>
      <c r="F27" s="68"/>
      <c r="G27" s="68"/>
      <c r="H27" s="68"/>
      <c r="I27" s="68"/>
    </row>
    <row r="28" spans="1:9" ht="21.2" customHeight="1">
      <c r="A28" s="68"/>
      <c r="B28" s="68"/>
      <c r="C28" s="68"/>
      <c r="D28" s="68"/>
      <c r="E28" s="68"/>
      <c r="F28" s="68"/>
      <c r="G28" s="68"/>
      <c r="H28" s="68"/>
      <c r="I28" s="68"/>
    </row>
    <row r="29" spans="1:9" ht="21.2" customHeight="1">
      <c r="A29" s="68"/>
      <c r="B29" s="68"/>
      <c r="C29" s="68"/>
      <c r="D29" s="68"/>
      <c r="E29" s="68"/>
      <c r="F29" s="68"/>
      <c r="G29" s="68"/>
      <c r="H29" s="68"/>
      <c r="I29" s="68"/>
    </row>
    <row r="30" spans="1:9" ht="21.2" customHeight="1">
      <c r="A30" s="68"/>
      <c r="B30" s="68"/>
      <c r="C30" s="68"/>
      <c r="D30" s="68"/>
      <c r="E30" s="68"/>
      <c r="F30" s="68"/>
      <c r="G30" s="68"/>
      <c r="H30" s="68"/>
      <c r="I30" s="68"/>
    </row>
    <row r="31" spans="1:9" ht="21.2" customHeight="1">
      <c r="A31" s="68"/>
      <c r="B31" s="68"/>
      <c r="C31" s="68"/>
      <c r="D31" s="68"/>
      <c r="E31" s="68"/>
      <c r="F31" s="68"/>
      <c r="G31" s="68"/>
      <c r="H31" s="68"/>
      <c r="I31" s="68"/>
    </row>
    <row r="32" spans="1:9" ht="21.2" customHeight="1">
      <c r="A32" s="68"/>
      <c r="B32" s="68"/>
      <c r="C32" s="68"/>
      <c r="D32" s="68"/>
      <c r="E32" s="68"/>
      <c r="F32" s="68"/>
      <c r="G32" s="68"/>
      <c r="H32" s="68"/>
      <c r="I32" s="68"/>
    </row>
    <row r="33" spans="1:9" ht="21.2" customHeight="1">
      <c r="A33" s="68"/>
      <c r="B33" s="68"/>
      <c r="C33" s="68"/>
      <c r="D33" s="68"/>
      <c r="E33" s="68"/>
      <c r="F33" s="68"/>
      <c r="G33" s="68"/>
      <c r="H33" s="68"/>
      <c r="I33" s="68"/>
    </row>
    <row r="34" spans="1:9" ht="21.2" customHeight="1">
      <c r="A34" s="68"/>
      <c r="B34" s="68"/>
      <c r="C34" s="68"/>
      <c r="D34" s="68"/>
      <c r="E34" s="68"/>
      <c r="F34" s="68"/>
      <c r="G34" s="68"/>
      <c r="H34" s="68"/>
      <c r="I34" s="68"/>
    </row>
    <row r="35" spans="1:9" ht="21.2" customHeight="1">
      <c r="A35" s="68"/>
      <c r="B35" s="68"/>
      <c r="C35" s="68"/>
      <c r="D35" s="68"/>
      <c r="E35" s="68"/>
      <c r="F35" s="68"/>
      <c r="G35" s="68"/>
      <c r="H35" s="68"/>
      <c r="I35" s="68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69" t="s">
        <v>44</v>
      </c>
      <c r="B50" s="35" t="s">
        <v>13</v>
      </c>
      <c r="C50" s="35" t="s">
        <v>46</v>
      </c>
      <c r="D50" s="69" t="s">
        <v>17</v>
      </c>
      <c r="E50" s="35"/>
      <c r="F50" s="35" t="s">
        <v>14</v>
      </c>
      <c r="G50" s="69" t="s">
        <v>19</v>
      </c>
      <c r="H50" s="69" t="s">
        <v>21</v>
      </c>
      <c r="I50" s="69" t="s">
        <v>20</v>
      </c>
    </row>
    <row r="51" spans="1:9" ht="19.7" customHeight="1">
      <c r="A51" s="70"/>
      <c r="B51" s="39" t="s">
        <v>15</v>
      </c>
      <c r="C51" s="39" t="s">
        <v>16</v>
      </c>
      <c r="D51" s="70"/>
      <c r="E51" s="36"/>
      <c r="F51" s="39" t="s">
        <v>18</v>
      </c>
      <c r="G51" s="71"/>
      <c r="H51" s="70"/>
      <c r="I51" s="70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72"/>
      <c r="B70" s="72"/>
      <c r="C70" s="72"/>
      <c r="D70" s="72"/>
      <c r="E70" s="72"/>
      <c r="F70" s="72"/>
      <c r="G70" s="72"/>
      <c r="H70" s="72"/>
      <c r="I70" s="72"/>
    </row>
    <row r="71" spans="1:9">
      <c r="A71" s="72"/>
      <c r="B71" s="72"/>
      <c r="C71" s="72"/>
      <c r="D71" s="72"/>
      <c r="E71" s="72"/>
      <c r="F71" s="72"/>
      <c r="G71" s="72"/>
      <c r="H71" s="72"/>
      <c r="I71" s="72"/>
    </row>
    <row r="72" spans="1:9">
      <c r="A72" s="72"/>
      <c r="B72" s="72"/>
      <c r="C72" s="72"/>
      <c r="D72" s="72"/>
      <c r="E72" s="72"/>
      <c r="F72" s="72"/>
      <c r="G72" s="72"/>
      <c r="H72" s="72"/>
      <c r="I72" s="72"/>
    </row>
    <row r="73" spans="1:9">
      <c r="A73" s="72"/>
      <c r="B73" s="72"/>
      <c r="C73" s="72"/>
      <c r="D73" s="72"/>
      <c r="E73" s="72"/>
      <c r="F73" s="72"/>
      <c r="G73" s="72"/>
      <c r="H73" s="72"/>
      <c r="I73" s="72"/>
    </row>
    <row r="74" spans="1:9">
      <c r="A74" s="72"/>
      <c r="B74" s="72"/>
      <c r="C74" s="72"/>
      <c r="D74" s="72"/>
      <c r="E74" s="72"/>
      <c r="F74" s="72"/>
      <c r="G74" s="72"/>
      <c r="H74" s="72"/>
      <c r="I74" s="72"/>
    </row>
    <row r="75" spans="1:9">
      <c r="A75" s="72"/>
      <c r="B75" s="72"/>
      <c r="C75" s="72"/>
      <c r="D75" s="72"/>
      <c r="E75" s="72"/>
      <c r="F75" s="72"/>
      <c r="G75" s="72"/>
      <c r="H75" s="72"/>
      <c r="I75" s="72"/>
    </row>
    <row r="76" spans="1:9">
      <c r="A76" s="72"/>
      <c r="B76" s="72"/>
      <c r="C76" s="72"/>
      <c r="D76" s="72"/>
      <c r="E76" s="72"/>
      <c r="F76" s="72"/>
      <c r="G76" s="72"/>
      <c r="H76" s="72"/>
      <c r="I76" s="72"/>
    </row>
    <row r="77" spans="1:9">
      <c r="A77" s="72"/>
      <c r="B77" s="72"/>
      <c r="C77" s="72"/>
      <c r="D77" s="72"/>
      <c r="E77" s="72"/>
      <c r="F77" s="72"/>
      <c r="G77" s="72"/>
      <c r="H77" s="72"/>
      <c r="I77" s="72"/>
    </row>
    <row r="78" spans="1:9">
      <c r="A78" s="72"/>
      <c r="B78" s="72"/>
      <c r="C78" s="72"/>
      <c r="D78" s="72"/>
      <c r="E78" s="72"/>
      <c r="F78" s="72"/>
      <c r="G78" s="72"/>
      <c r="H78" s="72"/>
      <c r="I78" s="72"/>
    </row>
    <row r="79" spans="1:9">
      <c r="A79" s="72"/>
      <c r="B79" s="72"/>
      <c r="C79" s="72"/>
      <c r="D79" s="72"/>
      <c r="E79" s="72"/>
      <c r="F79" s="72"/>
      <c r="G79" s="72"/>
      <c r="H79" s="72"/>
      <c r="I79" s="72"/>
    </row>
    <row r="80" spans="1:9">
      <c r="A80" s="72"/>
      <c r="B80" s="72"/>
      <c r="C80" s="72"/>
      <c r="D80" s="72"/>
      <c r="E80" s="72"/>
      <c r="F80" s="72"/>
      <c r="G80" s="72"/>
      <c r="H80" s="72"/>
      <c r="I80" s="72"/>
    </row>
    <row r="81" spans="1:9">
      <c r="A81" s="72"/>
      <c r="B81" s="72"/>
      <c r="C81" s="72"/>
      <c r="D81" s="72"/>
      <c r="E81" s="72"/>
      <c r="F81" s="72"/>
      <c r="G81" s="72"/>
      <c r="H81" s="72"/>
      <c r="I81" s="72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69" t="s">
        <v>44</v>
      </c>
      <c r="B84" s="48" t="s">
        <v>13</v>
      </c>
      <c r="C84" s="69" t="s">
        <v>47</v>
      </c>
      <c r="D84" s="69" t="s">
        <v>17</v>
      </c>
      <c r="E84" s="35" t="s">
        <v>14</v>
      </c>
      <c r="F84" s="69" t="s">
        <v>21</v>
      </c>
      <c r="G84" s="69" t="s">
        <v>20</v>
      </c>
      <c r="H84" s="69" t="s">
        <v>49</v>
      </c>
      <c r="I84" s="69"/>
    </row>
    <row r="85" spans="1:9" ht="19.7" customHeight="1">
      <c r="A85" s="70"/>
      <c r="B85" s="49" t="s">
        <v>15</v>
      </c>
      <c r="C85" s="70"/>
      <c r="D85" s="70"/>
      <c r="E85" s="39" t="s">
        <v>18</v>
      </c>
      <c r="F85" s="70"/>
      <c r="G85" s="70"/>
      <c r="H85" s="70"/>
      <c r="I85" s="70"/>
    </row>
    <row r="86" spans="1:9" ht="19.7" customHeight="1" thickBot="1">
      <c r="A86" s="73"/>
      <c r="B86" s="50" t="s">
        <v>22</v>
      </c>
      <c r="C86" s="38" t="s">
        <v>22</v>
      </c>
      <c r="D86" s="73"/>
      <c r="E86" s="9" t="s">
        <v>23</v>
      </c>
      <c r="F86" s="73"/>
      <c r="G86" s="73"/>
      <c r="H86" s="74" t="s">
        <v>43</v>
      </c>
      <c r="I86" s="74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75">
        <f>G87*($G$16*$G$17)*E87*(2*9.81*D87)^0.5</f>
        <v>42.291576046011883</v>
      </c>
      <c r="I87" s="75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76">
        <f t="shared" ref="H88:H101" si="9">G88*($G$16*$G$17)*E88*(2*9.81*D88)^0.5</f>
        <v>46.682628999897545</v>
      </c>
      <c r="I88" s="76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76">
        <f t="shared" si="9"/>
        <v>44.438287196405554</v>
      </c>
      <c r="I89" s="76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76">
        <f t="shared" si="9"/>
        <v>72.861788399177641</v>
      </c>
      <c r="I90" s="76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76">
        <f t="shared" si="9"/>
        <v>75.85015147153311</v>
      </c>
      <c r="I91" s="76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76">
        <f t="shared" si="9"/>
        <v>95.108342400000197</v>
      </c>
      <c r="I92" s="76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76">
        <f t="shared" si="9"/>
        <v>75.127773083057861</v>
      </c>
      <c r="I93" s="76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76" t="e">
        <f t="shared" si="9"/>
        <v>#DIV/0!</v>
      </c>
      <c r="I94" s="76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76" t="e">
        <f t="shared" si="9"/>
        <v>#DIV/0!</v>
      </c>
      <c r="I95" s="76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76" t="e">
        <f t="shared" si="9"/>
        <v>#DIV/0!</v>
      </c>
      <c r="I96" s="76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76" t="e">
        <f t="shared" si="9"/>
        <v>#DIV/0!</v>
      </c>
      <c r="I97" s="76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76" t="e">
        <f t="shared" si="9"/>
        <v>#DIV/0!</v>
      </c>
      <c r="I98" s="76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76" t="e">
        <f t="shared" si="9"/>
        <v>#DIV/0!</v>
      </c>
      <c r="I99" s="76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76" t="e">
        <f t="shared" si="9"/>
        <v>#DIV/0!</v>
      </c>
      <c r="I100" s="76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77" t="e">
        <f t="shared" si="9"/>
        <v>#DIV/0!</v>
      </c>
      <c r="I101" s="77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  <mergeCell ref="H87:I87"/>
    <mergeCell ref="H88:I88"/>
    <mergeCell ref="H89:I89"/>
    <mergeCell ref="H90:I90"/>
    <mergeCell ref="H91:I91"/>
    <mergeCell ref="H92:I92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topLeftCell="A13" zoomScale="110" zoomScaleSheetLayoutView="110" workbookViewId="0">
      <selection activeCell="F25" sqref="F25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65" t="s">
        <v>0</v>
      </c>
      <c r="C1" s="65"/>
      <c r="D1" s="65"/>
      <c r="E1" s="65"/>
      <c r="F1" s="65"/>
      <c r="G1" s="65"/>
      <c r="H1" s="65"/>
      <c r="I1" s="65"/>
      <c r="J1" s="65"/>
    </row>
    <row r="2" spans="1:10" ht="22.5" customHeight="1">
      <c r="B2" s="66" t="s">
        <v>50</v>
      </c>
      <c r="C2" s="66"/>
      <c r="D2" s="66"/>
      <c r="E2" s="66"/>
      <c r="F2" s="66"/>
      <c r="G2" s="66"/>
      <c r="H2" s="66"/>
      <c r="I2" s="66"/>
      <c r="J2" s="66"/>
    </row>
    <row r="3" spans="1:10" ht="21" customHeight="1">
      <c r="B3" s="67" t="s">
        <v>66</v>
      </c>
      <c r="C3" s="67"/>
      <c r="D3" s="67"/>
      <c r="E3" s="67"/>
      <c r="F3" s="67"/>
      <c r="G3" s="67"/>
      <c r="H3" s="67"/>
      <c r="I3" s="67"/>
      <c r="J3" s="67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2" t="s">
        <v>73</v>
      </c>
      <c r="E7" s="62"/>
      <c r="F7" s="62"/>
      <c r="G7" s="62"/>
      <c r="H7" s="2" t="s">
        <v>5</v>
      </c>
      <c r="I7" s="6"/>
    </row>
    <row r="8" spans="1:10" ht="21.2" customHeight="1">
      <c r="B8" s="2" t="s">
        <v>6</v>
      </c>
      <c r="D8" s="62" t="s">
        <v>67</v>
      </c>
      <c r="E8" s="62"/>
      <c r="F8" s="61"/>
      <c r="G8" s="63"/>
    </row>
    <row r="9" spans="1:10" ht="21.2" customHeight="1">
      <c r="B9" s="2" t="s">
        <v>7</v>
      </c>
      <c r="D9" s="62" t="s">
        <v>68</v>
      </c>
      <c r="E9" s="62"/>
      <c r="F9" s="61"/>
      <c r="G9" s="61"/>
      <c r="H9" s="2" t="s">
        <v>8</v>
      </c>
      <c r="I9" s="6"/>
    </row>
    <row r="10" spans="1:10" ht="21.2" customHeight="1">
      <c r="B10" s="2" t="s">
        <v>9</v>
      </c>
      <c r="D10" s="62" t="s">
        <v>72</v>
      </c>
      <c r="E10" s="62"/>
      <c r="F10" s="61"/>
      <c r="G10" s="61"/>
      <c r="H10" s="63" t="s">
        <v>10</v>
      </c>
      <c r="I10" s="62" t="s">
        <v>69</v>
      </c>
    </row>
    <row r="11" spans="1:10" ht="21.2" customHeight="1">
      <c r="B11" s="2" t="s">
        <v>60</v>
      </c>
      <c r="D11" s="78" t="s">
        <v>74</v>
      </c>
      <c r="E11" s="78"/>
      <c r="F11" s="78" t="s">
        <v>75</v>
      </c>
      <c r="G11" s="78"/>
      <c r="H11" s="61"/>
    </row>
    <row r="12" spans="1:10" ht="21.2" customHeight="1">
      <c r="B12" s="2" t="s">
        <v>52</v>
      </c>
      <c r="D12" s="61" t="s">
        <v>53</v>
      </c>
      <c r="E12" s="61"/>
      <c r="F12" s="64" t="s">
        <v>64</v>
      </c>
      <c r="G12" s="61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70</v>
      </c>
      <c r="E16" s="62"/>
      <c r="F16" s="62"/>
      <c r="G16" s="61"/>
      <c r="H16" s="4">
        <v>2</v>
      </c>
      <c r="I16" s="61" t="s">
        <v>25</v>
      </c>
      <c r="J16" s="61"/>
    </row>
    <row r="17" spans="1:10" ht="21.2" customHeight="1">
      <c r="B17" s="2"/>
      <c r="D17" s="61" t="s">
        <v>27</v>
      </c>
      <c r="E17" s="5" t="s">
        <v>71</v>
      </c>
      <c r="F17" s="61"/>
      <c r="G17" s="4"/>
      <c r="H17" s="33">
        <v>0.3</v>
      </c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33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</row>
    <row r="27" spans="1:10" ht="21.2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</row>
    <row r="28" spans="1:10" ht="21.2" customHeight="1">
      <c r="A28" s="68"/>
      <c r="B28" s="68"/>
      <c r="C28" s="68"/>
      <c r="D28" s="68"/>
      <c r="E28" s="68"/>
      <c r="F28" s="68"/>
      <c r="G28" s="68"/>
      <c r="H28" s="68"/>
      <c r="I28" s="68"/>
      <c r="J28" s="68"/>
    </row>
    <row r="29" spans="1:10" ht="21.2" customHeight="1">
      <c r="A29" s="68"/>
      <c r="B29" s="68"/>
      <c r="C29" s="68"/>
      <c r="D29" s="68"/>
      <c r="E29" s="68"/>
      <c r="F29" s="68"/>
      <c r="G29" s="68"/>
      <c r="H29" s="68"/>
      <c r="I29" s="68"/>
      <c r="J29" s="68"/>
    </row>
    <row r="30" spans="1:10" ht="21.2" customHeight="1">
      <c r="A30" s="68"/>
      <c r="B30" s="68"/>
      <c r="C30" s="68"/>
      <c r="D30" s="68"/>
      <c r="E30" s="68"/>
      <c r="F30" s="68"/>
      <c r="G30" s="68"/>
      <c r="H30" s="68"/>
      <c r="I30" s="68"/>
      <c r="J30" s="68"/>
    </row>
    <row r="31" spans="1:10" ht="21.2" customHeight="1">
      <c r="A31" s="68"/>
      <c r="B31" s="68"/>
      <c r="C31" s="68"/>
      <c r="D31" s="68"/>
      <c r="E31" s="68"/>
      <c r="F31" s="68"/>
      <c r="G31" s="68"/>
      <c r="H31" s="68"/>
      <c r="I31" s="68"/>
      <c r="J31" s="68"/>
    </row>
    <row r="32" spans="1:10" ht="21.2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21.2" customHeight="1">
      <c r="A33" s="68"/>
      <c r="B33" s="68"/>
      <c r="C33" s="68"/>
      <c r="D33" s="68"/>
      <c r="E33" s="68"/>
      <c r="F33" s="68"/>
      <c r="G33" s="68"/>
      <c r="H33" s="68"/>
      <c r="I33" s="68"/>
      <c r="J33" s="68"/>
    </row>
    <row r="34" spans="1:10" ht="21.2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21.2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อ่างฯห้วยฮัก</vt:lpstr>
      <vt:lpstr>'SG-Free บานตรง-แบบอิสระ'!Print_Area</vt:lpstr>
      <vt:lpstr>อ่างฯห้วยฮัก!Print_Area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2014-01-16T07:00:57Z</dcterms:modified>
</cp:coreProperties>
</file>